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pisak studenata" sheetId="1" r:id="rId4"/>
  </sheets>
</workbook>
</file>

<file path=xl/sharedStrings.xml><?xml version="1.0" encoding="utf-8"?>
<sst xmlns="http://schemas.openxmlformats.org/spreadsheetml/2006/main" uniqueCount="81">
  <si>
    <t>Broj indeksa</t>
  </si>
  <si>
    <t>Prezime i ime</t>
  </si>
  <si>
    <t xml:space="preserve">Domaci </t>
  </si>
  <si>
    <t>Kolokvijum</t>
  </si>
  <si>
    <t>Popr. kol.</t>
  </si>
  <si>
    <t>Kol. sept.</t>
  </si>
  <si>
    <t>Zavrsni</t>
  </si>
  <si>
    <t>Popr. zav.</t>
  </si>
  <si>
    <t>Zav. sept.</t>
  </si>
  <si>
    <t>Ukupno poena</t>
  </si>
  <si>
    <t>Predlog ocjene</t>
  </si>
  <si>
    <t>1/16</t>
  </si>
  <si>
    <t>Rakočević Jelena</t>
  </si>
  <si>
    <t>A</t>
  </si>
  <si>
    <t>3/16</t>
  </si>
  <si>
    <t>Koruga Tijana</t>
  </si>
  <si>
    <t>B</t>
  </si>
  <si>
    <t>4/16</t>
  </si>
  <si>
    <t>Bulatović Danijela</t>
  </si>
  <si>
    <t>5/16</t>
  </si>
  <si>
    <t>Čolaković Kristina</t>
  </si>
  <si>
    <t>C</t>
  </si>
  <si>
    <t>7/16</t>
  </si>
  <si>
    <t>Vuković Ivana</t>
  </si>
  <si>
    <t>D</t>
  </si>
  <si>
    <t>9/16</t>
  </si>
  <si>
    <t>Muratović Suada</t>
  </si>
  <si>
    <t>10/16</t>
  </si>
  <si>
    <t>Aćimović Milica</t>
  </si>
  <si>
    <t>11/16</t>
  </si>
  <si>
    <t>Maraš Jovana</t>
  </si>
  <si>
    <t>13/16</t>
  </si>
  <si>
    <t>Bardak Borislav</t>
  </si>
  <si>
    <t>14/16</t>
  </si>
  <si>
    <t>Damjanović Maša</t>
  </si>
  <si>
    <t>17/16</t>
  </si>
  <si>
    <t>Grujić Sara</t>
  </si>
  <si>
    <t>18/16</t>
  </si>
  <si>
    <t>Vujošević Ivana</t>
  </si>
  <si>
    <t>21/16</t>
  </si>
  <si>
    <t>Čamdžić Jelena</t>
  </si>
  <si>
    <t>22/16</t>
  </si>
  <si>
    <t>Vlahović Kristina</t>
  </si>
  <si>
    <t>23/16</t>
  </si>
  <si>
    <t>Savić Tamara</t>
  </si>
  <si>
    <t>27/16</t>
  </si>
  <si>
    <t>Stojanović Milena</t>
  </si>
  <si>
    <t>28/16</t>
  </si>
  <si>
    <t>Fulurija Amina</t>
  </si>
  <si>
    <t>32/16</t>
  </si>
  <si>
    <t>Ružić Anđela</t>
  </si>
  <si>
    <t>33/16</t>
  </si>
  <si>
    <t>Nikezić Tamara</t>
  </si>
  <si>
    <t>34/16</t>
  </si>
  <si>
    <t>Banda Eldina</t>
  </si>
  <si>
    <t>35/16</t>
  </si>
  <si>
    <t>Marijanović Aleksandra</t>
  </si>
  <si>
    <t>36/16</t>
  </si>
  <si>
    <t>Savićević Nina</t>
  </si>
  <si>
    <t>38/16</t>
  </si>
  <si>
    <t>Bojović Katarina</t>
  </si>
  <si>
    <t>39/16</t>
  </si>
  <si>
    <t>Rogošić Bojana</t>
  </si>
  <si>
    <t>40/16</t>
  </si>
  <si>
    <t>Tomašević Milica</t>
  </si>
  <si>
    <t>41/16</t>
  </si>
  <si>
    <t>Nikolić Ana</t>
  </si>
  <si>
    <t>42/16</t>
  </si>
  <si>
    <t xml:space="preserve">Petković Anka </t>
  </si>
  <si>
    <t>43/16</t>
  </si>
  <si>
    <t>Gačević Aleksandra</t>
  </si>
  <si>
    <t>47/16</t>
  </si>
  <si>
    <t>Dragović Anđela</t>
  </si>
  <si>
    <t>48/16</t>
  </si>
  <si>
    <t>Prijović Tamara</t>
  </si>
  <si>
    <t>6/15</t>
  </si>
  <si>
    <t>Doderović Maja</t>
  </si>
  <si>
    <t>2/14</t>
  </si>
  <si>
    <t>Đukanović Maša</t>
  </si>
  <si>
    <t>149/10</t>
  </si>
  <si>
    <t>Pešović Dragana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</si>
</sst>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  <font>
      <sz val="11"/>
      <color indexed="8"/>
      <name val="Helvetica"/>
    </font>
    <font>
      <sz val="10"/>
      <color indexed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K34"/>
  <sheetViews>
    <sheetView workbookViewId="0" showGridLines="0" defaultGridColor="1"/>
  </sheetViews>
  <sheetFormatPr defaultColWidth="8.83333" defaultRowHeight="14.45" customHeight="1" outlineLevelRow="0" outlineLevelCol="0"/>
  <cols>
    <col min="1" max="1" width="8.50781" style="1" customWidth="1"/>
    <col min="2" max="2" width="23.8516" style="1" customWidth="1"/>
    <col min="3" max="3" width="10" style="1" customWidth="1"/>
    <col min="4" max="4" width="10" style="1" customWidth="1"/>
    <col min="5" max="5" width="10" style="1" customWidth="1"/>
    <col min="6" max="6" width="8.85156" style="1" customWidth="1"/>
    <col min="7" max="7" width="16.6719" style="1" customWidth="1"/>
    <col min="8" max="8" width="10.6719" style="1" customWidth="1"/>
    <col min="9" max="9" width="10.6719" style="1" customWidth="1"/>
    <col min="10" max="10" width="10.6719" style="1" customWidth="1"/>
    <col min="11" max="11" width="13.3516" style="1" customWidth="1"/>
    <col min="12" max="256" width="8.85156" style="1" customWidth="1"/>
  </cols>
  <sheetData>
    <row r="1" ht="1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</row>
    <row r="2" ht="15" customHeight="1">
      <c r="A2" t="s" s="3">
        <v>11</v>
      </c>
      <c r="B2" t="s" s="4">
        <v>12</v>
      </c>
      <c r="C2" s="5">
        <v>10</v>
      </c>
      <c r="D2" s="5">
        <v>36</v>
      </c>
      <c r="E2" s="6"/>
      <c r="F2" s="6"/>
      <c r="G2" s="5">
        <v>44</v>
      </c>
      <c r="H2" s="6"/>
      <c r="I2" s="6"/>
      <c r="J2" s="5">
        <f>C2+MAX(D2,E2,F2)+MAX(G2,H2,I2)</f>
        <v>90</v>
      </c>
      <c r="K2" t="s" s="7">
        <v>13</v>
      </c>
    </row>
    <row r="3" ht="15" customHeight="1">
      <c r="A3" t="s" s="3">
        <v>14</v>
      </c>
      <c r="B3" t="s" s="4">
        <v>15</v>
      </c>
      <c r="C3" s="5">
        <v>10</v>
      </c>
      <c r="D3" s="5">
        <v>32</v>
      </c>
      <c r="E3" s="6"/>
      <c r="F3" s="6"/>
      <c r="G3" s="5">
        <v>39</v>
      </c>
      <c r="H3" s="6"/>
      <c r="I3" s="6"/>
      <c r="J3" s="5">
        <f>C3+MAX(D3,E3,F3)+MAX(G3,H3,I3)</f>
        <v>81</v>
      </c>
      <c r="K3" t="s" s="7">
        <v>16</v>
      </c>
    </row>
    <row r="4" ht="15" customHeight="1">
      <c r="A4" t="s" s="3">
        <v>17</v>
      </c>
      <c r="B4" t="s" s="4">
        <v>18</v>
      </c>
      <c r="C4" s="5">
        <v>10</v>
      </c>
      <c r="D4" s="5">
        <v>40</v>
      </c>
      <c r="E4" s="6"/>
      <c r="F4" s="6"/>
      <c r="G4" s="5">
        <v>46</v>
      </c>
      <c r="H4" s="6"/>
      <c r="I4" s="6"/>
      <c r="J4" s="5">
        <f>C4+MAX(D4,E4,F4)+MAX(G4,H4,I4)</f>
        <v>96</v>
      </c>
      <c r="K4" t="s" s="7">
        <v>13</v>
      </c>
    </row>
    <row r="5" ht="15" customHeight="1">
      <c r="A5" t="s" s="3">
        <v>19</v>
      </c>
      <c r="B5" t="s" s="4">
        <v>20</v>
      </c>
      <c r="C5" s="5">
        <v>10</v>
      </c>
      <c r="D5" s="5">
        <v>24</v>
      </c>
      <c r="E5" s="6"/>
      <c r="F5" s="6"/>
      <c r="G5" s="5">
        <v>36</v>
      </c>
      <c r="H5" s="6"/>
      <c r="I5" s="6"/>
      <c r="J5" s="5">
        <f>C5+MAX(D5,E5,F5)+MAX(G5,H5,I5)</f>
        <v>70</v>
      </c>
      <c r="K5" t="s" s="7">
        <v>21</v>
      </c>
    </row>
    <row r="6" ht="15" customHeight="1">
      <c r="A6" t="s" s="3">
        <v>22</v>
      </c>
      <c r="B6" t="s" s="4">
        <v>23</v>
      </c>
      <c r="C6" s="5">
        <v>10</v>
      </c>
      <c r="D6" s="5">
        <v>25</v>
      </c>
      <c r="E6" s="6"/>
      <c r="F6" s="6"/>
      <c r="G6" s="5">
        <v>28</v>
      </c>
      <c r="H6" s="6"/>
      <c r="I6" s="6"/>
      <c r="J6" s="5">
        <f>C6+MAX(D6,E6,F6)+MAX(G6,H6,I6)</f>
        <v>63</v>
      </c>
      <c r="K6" t="s" s="7">
        <v>24</v>
      </c>
    </row>
    <row r="7" ht="15" customHeight="1">
      <c r="A7" t="s" s="3">
        <v>25</v>
      </c>
      <c r="B7" t="s" s="4">
        <v>26</v>
      </c>
      <c r="C7" s="5">
        <v>9</v>
      </c>
      <c r="D7" s="5">
        <v>1</v>
      </c>
      <c r="E7" s="5">
        <v>16</v>
      </c>
      <c r="F7" s="6"/>
      <c r="G7" s="6"/>
      <c r="H7" s="6"/>
      <c r="I7" s="6"/>
      <c r="J7" s="5">
        <f>C7+MAX(D7,E7,F7)+MAX(G7,H7,I7)</f>
        <v>25</v>
      </c>
      <c r="K7" s="7"/>
    </row>
    <row r="8" ht="15" customHeight="1">
      <c r="A8" t="s" s="3">
        <v>27</v>
      </c>
      <c r="B8" t="s" s="4">
        <v>28</v>
      </c>
      <c r="C8" s="5">
        <v>10</v>
      </c>
      <c r="D8" s="5">
        <v>18.5</v>
      </c>
      <c r="E8" s="6"/>
      <c r="F8" s="6"/>
      <c r="G8" s="5">
        <v>32</v>
      </c>
      <c r="H8" s="6"/>
      <c r="I8" s="6"/>
      <c r="J8" s="5">
        <f>C8+MAX(D8,E8,F8)+MAX(G8,H8,I8)</f>
        <v>60.5</v>
      </c>
      <c r="K8" t="s" s="7">
        <v>24</v>
      </c>
    </row>
    <row r="9" ht="15" customHeight="1">
      <c r="A9" t="s" s="3">
        <v>29</v>
      </c>
      <c r="B9" t="s" s="4">
        <v>30</v>
      </c>
      <c r="C9" s="5">
        <v>10</v>
      </c>
      <c r="D9" s="5">
        <v>20.5</v>
      </c>
      <c r="E9" s="6"/>
      <c r="F9" s="6"/>
      <c r="G9" s="5">
        <v>35</v>
      </c>
      <c r="H9" s="6"/>
      <c r="I9" s="6"/>
      <c r="J9" s="5">
        <f>C9+MAX(D9,E9,F9)+MAX(G9,H9,I9)</f>
        <v>65.5</v>
      </c>
      <c r="K9" t="s" s="7">
        <v>24</v>
      </c>
    </row>
    <row r="10" ht="15" customHeight="1">
      <c r="A10" t="s" s="3">
        <v>31</v>
      </c>
      <c r="B10" t="s" s="4">
        <v>32</v>
      </c>
      <c r="C10" s="5">
        <v>10</v>
      </c>
      <c r="D10" s="5">
        <v>37</v>
      </c>
      <c r="E10" s="6"/>
      <c r="F10" s="6"/>
      <c r="G10" s="5">
        <v>44</v>
      </c>
      <c r="H10" s="6"/>
      <c r="I10" s="6"/>
      <c r="J10" s="5">
        <f>C10+MAX(D10,E10,F10)+MAX(G10,H10,I10)</f>
        <v>91</v>
      </c>
      <c r="K10" t="s" s="7">
        <v>13</v>
      </c>
    </row>
    <row r="11" ht="15" customHeight="1">
      <c r="A11" t="s" s="3">
        <v>33</v>
      </c>
      <c r="B11" t="s" s="4">
        <v>34</v>
      </c>
      <c r="C11" s="5">
        <v>10</v>
      </c>
      <c r="D11" s="5">
        <v>35.5</v>
      </c>
      <c r="E11" s="6"/>
      <c r="F11" s="6"/>
      <c r="G11" s="5">
        <v>47</v>
      </c>
      <c r="H11" s="6"/>
      <c r="I11" s="6"/>
      <c r="J11" s="5">
        <f>C11+MAX(D11,E11,F11)+MAX(G11,H11,I11)</f>
        <v>92.5</v>
      </c>
      <c r="K11" t="s" s="7">
        <v>13</v>
      </c>
    </row>
    <row r="12" ht="15" customHeight="1">
      <c r="A12" t="s" s="3">
        <v>35</v>
      </c>
      <c r="B12" t="s" s="4">
        <v>36</v>
      </c>
      <c r="C12" s="5">
        <v>10</v>
      </c>
      <c r="D12" s="5">
        <v>22.5</v>
      </c>
      <c r="E12" s="6"/>
      <c r="F12" s="6"/>
      <c r="G12" s="5">
        <v>33</v>
      </c>
      <c r="H12" s="6"/>
      <c r="I12" s="6"/>
      <c r="J12" s="5">
        <f>C12+MAX(D12,E12,F12)+MAX(G12,H12,I12)</f>
        <v>65.5</v>
      </c>
      <c r="K12" t="s" s="7">
        <v>24</v>
      </c>
    </row>
    <row r="13" ht="15" customHeight="1">
      <c r="A13" t="s" s="3">
        <v>37</v>
      </c>
      <c r="B13" t="s" s="4">
        <v>38</v>
      </c>
      <c r="C13" s="5">
        <v>10</v>
      </c>
      <c r="D13" s="6"/>
      <c r="E13" s="5">
        <v>26</v>
      </c>
      <c r="F13" s="6"/>
      <c r="G13" s="6"/>
      <c r="H13" s="6"/>
      <c r="I13" s="6"/>
      <c r="J13" s="5">
        <f>C13+MAX(D13,E13,F13)+MAX(G13,H13,I13)</f>
        <v>36</v>
      </c>
      <c r="K13" s="7"/>
    </row>
    <row r="14" ht="15" customHeight="1">
      <c r="A14" t="s" s="3">
        <v>39</v>
      </c>
      <c r="B14" t="s" s="4">
        <v>40</v>
      </c>
      <c r="C14" s="5">
        <v>10</v>
      </c>
      <c r="D14" s="5">
        <v>30</v>
      </c>
      <c r="E14" s="6"/>
      <c r="F14" s="6"/>
      <c r="G14" s="6"/>
      <c r="H14" s="6"/>
      <c r="I14" s="6"/>
      <c r="J14" s="5">
        <f>C14+MAX(D14,E14,F14)+MAX(G14,H14,I14)</f>
        <v>40</v>
      </c>
      <c r="K14" s="7"/>
    </row>
    <row r="15" ht="15" customHeight="1">
      <c r="A15" t="s" s="3">
        <v>41</v>
      </c>
      <c r="B15" t="s" s="4">
        <v>42</v>
      </c>
      <c r="C15" s="5">
        <v>10</v>
      </c>
      <c r="D15" s="5">
        <v>36.5</v>
      </c>
      <c r="E15" s="6"/>
      <c r="F15" s="6"/>
      <c r="G15" s="5">
        <v>41</v>
      </c>
      <c r="H15" s="6"/>
      <c r="I15" s="6"/>
      <c r="J15" s="5">
        <f>C15+MAX(D15,E15,F15)+MAX(G15,H15,I15)</f>
        <v>87.5</v>
      </c>
      <c r="K15" t="s" s="7">
        <v>16</v>
      </c>
    </row>
    <row r="16" ht="15" customHeight="1">
      <c r="A16" t="s" s="3">
        <v>43</v>
      </c>
      <c r="B16" t="s" s="4">
        <v>44</v>
      </c>
      <c r="C16" s="5">
        <v>10</v>
      </c>
      <c r="D16" s="5">
        <v>31.5</v>
      </c>
      <c r="E16" s="6"/>
      <c r="F16" s="6"/>
      <c r="G16" s="6"/>
      <c r="H16" s="6"/>
      <c r="I16" s="6"/>
      <c r="J16" s="5">
        <f>C16+MAX(D16,E16,F16)+MAX(G16,H16,I16)</f>
        <v>41.5</v>
      </c>
      <c r="K16" s="7"/>
    </row>
    <row r="17" ht="15" customHeight="1">
      <c r="A17" t="s" s="3">
        <v>45</v>
      </c>
      <c r="B17" t="s" s="4">
        <v>46</v>
      </c>
      <c r="C17" s="5">
        <v>9</v>
      </c>
      <c r="D17" s="6"/>
      <c r="E17" s="5">
        <v>14</v>
      </c>
      <c r="F17" s="6"/>
      <c r="G17" s="6"/>
      <c r="H17" s="6"/>
      <c r="I17" s="6"/>
      <c r="J17" s="5">
        <f>C17+MAX(D17,E17,F17)+MAX(G17,H17,I17)</f>
        <v>23</v>
      </c>
      <c r="K17" s="7"/>
    </row>
    <row r="18" ht="15" customHeight="1">
      <c r="A18" t="s" s="3">
        <v>47</v>
      </c>
      <c r="B18" t="s" s="4">
        <v>48</v>
      </c>
      <c r="C18" s="5">
        <v>10</v>
      </c>
      <c r="D18" s="6"/>
      <c r="E18" s="6"/>
      <c r="F18" s="6"/>
      <c r="G18" s="6"/>
      <c r="H18" s="6"/>
      <c r="I18" s="6"/>
      <c r="J18" s="5">
        <f>C18+MAX(D18,E18,F18)+MAX(G18,H18,I18)</f>
        <v>10</v>
      </c>
      <c r="K18" s="7"/>
    </row>
    <row r="19" ht="15" customHeight="1">
      <c r="A19" t="s" s="3">
        <v>49</v>
      </c>
      <c r="B19" t="s" s="4">
        <v>50</v>
      </c>
      <c r="C19" s="5">
        <v>10</v>
      </c>
      <c r="D19" s="5">
        <v>28.5</v>
      </c>
      <c r="E19" s="6"/>
      <c r="F19" s="6"/>
      <c r="G19" s="5">
        <v>46</v>
      </c>
      <c r="H19" s="6"/>
      <c r="I19" s="6"/>
      <c r="J19" s="5">
        <f>C19+MAX(D19,E19,F19)+MAX(G19,H19,I19)</f>
        <v>84.5</v>
      </c>
      <c r="K19" t="s" s="7">
        <v>16</v>
      </c>
    </row>
    <row r="20" ht="15" customHeight="1">
      <c r="A20" t="s" s="3">
        <v>51</v>
      </c>
      <c r="B20" t="s" s="4">
        <v>52</v>
      </c>
      <c r="C20" s="5">
        <v>10</v>
      </c>
      <c r="D20" s="5">
        <v>22.5</v>
      </c>
      <c r="E20" s="6"/>
      <c r="F20" s="6"/>
      <c r="G20" s="5">
        <v>38</v>
      </c>
      <c r="H20" s="6"/>
      <c r="I20" s="6"/>
      <c r="J20" s="5">
        <f>C20+MAX(D20,E20,F20)+MAX(G20,H20,I20)</f>
        <v>70.5</v>
      </c>
      <c r="K20" t="s" s="7">
        <v>21</v>
      </c>
    </row>
    <row r="21" ht="15" customHeight="1">
      <c r="A21" t="s" s="3">
        <v>53</v>
      </c>
      <c r="B21" t="s" s="4">
        <v>54</v>
      </c>
      <c r="C21" s="5">
        <v>10</v>
      </c>
      <c r="D21" s="5">
        <v>16.5</v>
      </c>
      <c r="E21" s="5">
        <v>27.5</v>
      </c>
      <c r="F21" s="6"/>
      <c r="G21" s="5">
        <v>33</v>
      </c>
      <c r="H21" s="6"/>
      <c r="I21" s="6"/>
      <c r="J21" s="5">
        <f>C21+MAX(D21,E21,F21)+MAX(G21,H21,I21)</f>
        <v>70.5</v>
      </c>
      <c r="K21" t="s" s="7">
        <v>21</v>
      </c>
    </row>
    <row r="22" ht="15" customHeight="1">
      <c r="A22" t="s" s="3">
        <v>55</v>
      </c>
      <c r="B22" t="s" s="4">
        <v>56</v>
      </c>
      <c r="C22" s="5">
        <v>10</v>
      </c>
      <c r="D22" s="5">
        <v>21.5</v>
      </c>
      <c r="E22" s="5">
        <v>30</v>
      </c>
      <c r="F22" s="6"/>
      <c r="G22" s="6"/>
      <c r="H22" s="6"/>
      <c r="I22" s="6"/>
      <c r="J22" s="5">
        <f>C22+MAX(D22,E22,F22)+MAX(G22,H22,I22)</f>
        <v>40</v>
      </c>
      <c r="K22" s="7"/>
    </row>
    <row r="23" ht="15" customHeight="1">
      <c r="A23" t="s" s="3">
        <v>57</v>
      </c>
      <c r="B23" t="s" s="4">
        <v>58</v>
      </c>
      <c r="C23" s="5">
        <v>10</v>
      </c>
      <c r="D23" s="6"/>
      <c r="E23" s="5">
        <v>27</v>
      </c>
      <c r="F23" s="6"/>
      <c r="G23" s="6"/>
      <c r="H23" s="6"/>
      <c r="I23" s="6"/>
      <c r="J23" s="5">
        <f>C23+MAX(D23,E23,F23)+MAX(G23,H23,I23)</f>
        <v>37</v>
      </c>
      <c r="K23" s="7"/>
    </row>
    <row r="24" ht="15" customHeight="1">
      <c r="A24" t="s" s="3">
        <v>59</v>
      </c>
      <c r="B24" t="s" s="4">
        <v>60</v>
      </c>
      <c r="C24" s="5">
        <v>10</v>
      </c>
      <c r="D24" s="5">
        <v>8</v>
      </c>
      <c r="E24" s="5">
        <v>14</v>
      </c>
      <c r="F24" s="6"/>
      <c r="G24" s="6"/>
      <c r="H24" s="6"/>
      <c r="I24" s="6"/>
      <c r="J24" s="5">
        <f>C24+MAX(D24,E24,F24)+MAX(G24,H24,I24)</f>
        <v>24</v>
      </c>
      <c r="K24" s="7"/>
    </row>
    <row r="25" ht="15" customHeight="1">
      <c r="A25" t="s" s="3">
        <v>61</v>
      </c>
      <c r="B25" t="s" s="4">
        <v>62</v>
      </c>
      <c r="C25" s="6"/>
      <c r="D25" s="6"/>
      <c r="E25" s="6"/>
      <c r="F25" s="6"/>
      <c r="G25" s="6"/>
      <c r="H25" s="6"/>
      <c r="I25" s="6"/>
      <c r="J25" s="5">
        <f>C25+MAX(D25,E25,F25)+MAX(G25,H25,I25)</f>
        <v>0</v>
      </c>
      <c r="K25" s="7"/>
    </row>
    <row r="26" ht="15" customHeight="1">
      <c r="A26" t="s" s="3">
        <v>63</v>
      </c>
      <c r="B26" t="s" s="4">
        <v>64</v>
      </c>
      <c r="C26" s="5">
        <v>10</v>
      </c>
      <c r="D26" s="5">
        <v>24</v>
      </c>
      <c r="E26" s="6"/>
      <c r="F26" s="6"/>
      <c r="G26" s="5">
        <v>37</v>
      </c>
      <c r="H26" s="6"/>
      <c r="I26" s="6"/>
      <c r="J26" s="5">
        <f>C26+MAX(D26,E26,F26)+MAX(G26,H26,I26)</f>
        <v>71</v>
      </c>
      <c r="K26" t="s" s="7">
        <v>21</v>
      </c>
    </row>
    <row r="27" ht="15" customHeight="1">
      <c r="A27" t="s" s="3">
        <v>65</v>
      </c>
      <c r="B27" t="s" s="4">
        <v>66</v>
      </c>
      <c r="C27" s="5">
        <v>10</v>
      </c>
      <c r="D27" s="5">
        <v>14.5</v>
      </c>
      <c r="E27" s="5">
        <v>22</v>
      </c>
      <c r="F27" s="6"/>
      <c r="G27" s="5">
        <v>33</v>
      </c>
      <c r="H27" s="6"/>
      <c r="I27" s="6"/>
      <c r="J27" s="5">
        <f>C27+MAX(D27,E27,F27)+MAX(G27,H27,I27)</f>
        <v>65</v>
      </c>
      <c r="K27" t="s" s="7">
        <v>24</v>
      </c>
    </row>
    <row r="28" ht="15" customHeight="1">
      <c r="A28" t="s" s="3">
        <v>67</v>
      </c>
      <c r="B28" t="s" s="4">
        <v>68</v>
      </c>
      <c r="C28" s="5">
        <v>10</v>
      </c>
      <c r="D28" s="5">
        <v>26.5</v>
      </c>
      <c r="E28" s="6"/>
      <c r="F28" s="6"/>
      <c r="G28" s="5">
        <v>25</v>
      </c>
      <c r="H28" s="6"/>
      <c r="I28" s="6"/>
      <c r="J28" s="5">
        <f>C28+MAX(D28,E28,F28)+MAX(G28,H28,I28)</f>
        <v>61.5</v>
      </c>
      <c r="K28" t="s" s="7">
        <v>24</v>
      </c>
    </row>
    <row r="29" ht="15" customHeight="1">
      <c r="A29" t="s" s="3">
        <v>69</v>
      </c>
      <c r="B29" t="s" s="4">
        <v>70</v>
      </c>
      <c r="C29" s="5">
        <v>9</v>
      </c>
      <c r="D29" s="5">
        <v>12</v>
      </c>
      <c r="E29" s="5">
        <v>16</v>
      </c>
      <c r="F29" s="6"/>
      <c r="G29" s="5">
        <v>16</v>
      </c>
      <c r="H29" s="6"/>
      <c r="I29" s="6"/>
      <c r="J29" s="5">
        <f>C29+MAX(D29,E29,F29)+MAX(G29,H29,I29)</f>
        <v>41</v>
      </c>
      <c r="K29" s="7"/>
    </row>
    <row r="30" ht="15" customHeight="1">
      <c r="A30" t="s" s="3">
        <v>71</v>
      </c>
      <c r="B30" t="s" s="4">
        <v>72</v>
      </c>
      <c r="C30" s="6"/>
      <c r="D30" s="6"/>
      <c r="E30" s="6"/>
      <c r="F30" s="6"/>
      <c r="G30" s="6"/>
      <c r="H30" s="6"/>
      <c r="I30" s="6"/>
      <c r="J30" s="5">
        <f>C30+MAX(D30,E30,F30)+MAX(G30,H30,I30)</f>
        <v>0</v>
      </c>
      <c r="K30" s="7"/>
    </row>
    <row r="31" ht="15" customHeight="1">
      <c r="A31" t="s" s="8">
        <v>73</v>
      </c>
      <c r="B31" t="s" s="4">
        <v>74</v>
      </c>
      <c r="C31" s="5">
        <v>9</v>
      </c>
      <c r="D31" s="6"/>
      <c r="E31" s="5">
        <v>0.5</v>
      </c>
      <c r="F31" s="6"/>
      <c r="G31" s="6"/>
      <c r="H31" s="6"/>
      <c r="I31" s="6"/>
      <c r="J31" s="5">
        <f>C31+MAX(D31,E31,F31)+MAX(G31,H31,I31)</f>
        <v>9.5</v>
      </c>
      <c r="K31" s="7"/>
    </row>
    <row r="32" ht="15" customHeight="1">
      <c r="A32" t="s" s="8">
        <v>75</v>
      </c>
      <c r="B32" t="s" s="4">
        <v>76</v>
      </c>
      <c r="C32" s="5">
        <v>9</v>
      </c>
      <c r="D32" s="6"/>
      <c r="E32" s="5">
        <v>6</v>
      </c>
      <c r="F32" s="6"/>
      <c r="G32" s="6"/>
      <c r="H32" s="6"/>
      <c r="I32" s="6"/>
      <c r="J32" s="5">
        <f>C32+MAX(D32,E32,F32)+MAX(G32,H32,I32)</f>
        <v>15</v>
      </c>
      <c r="K32" s="7"/>
    </row>
    <row r="33" ht="15" customHeight="1">
      <c r="A33" t="s" s="8">
        <v>77</v>
      </c>
      <c r="B33" t="s" s="4">
        <v>78</v>
      </c>
      <c r="C33" s="5">
        <v>9</v>
      </c>
      <c r="D33" s="6"/>
      <c r="E33" s="5">
        <v>6</v>
      </c>
      <c r="F33" s="6"/>
      <c r="G33" s="6"/>
      <c r="H33" s="6"/>
      <c r="I33" s="6"/>
      <c r="J33" s="5">
        <f>C33+MAX(D33,E33,F33)+MAX(G33,H33,I33)</f>
        <v>15</v>
      </c>
      <c r="K33" s="7"/>
    </row>
    <row r="34" ht="15" customHeight="1">
      <c r="A34" t="s" s="8">
        <v>79</v>
      </c>
      <c r="B34" t="s" s="4">
        <v>80</v>
      </c>
      <c r="C34" s="6"/>
      <c r="D34" s="6"/>
      <c r="E34" s="6"/>
      <c r="F34" s="6"/>
      <c r="G34" s="6"/>
      <c r="H34" s="6"/>
      <c r="I34" s="6"/>
      <c r="J34" s="5">
        <f>C34+MAX(D34,E34,F34)+MAX(G34,H34,I34)</f>
        <v>0</v>
      </c>
      <c r="K34" s="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